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<sst xmlns="http://schemas.openxmlformats.org/spreadsheetml/2006/main" count="59" uniqueCount="51">
  <si>
    <t>RETRIBUCIONES DE PUESTOS-TIPO</t>
  </si>
  <si>
    <t>4ª PROPUESTA DE LA GERENCIA</t>
  </si>
  <si>
    <t>PUESTO</t>
  </si>
  <si>
    <t>NIVEL</t>
  </si>
  <si>
    <t>C.ESP.</t>
  </si>
  <si>
    <t>C.PROD</t>
  </si>
  <si>
    <t>C.E.+C.P.</t>
  </si>
  <si>
    <t>C. DEST.</t>
  </si>
  <si>
    <t>C. PROD.</t>
  </si>
  <si>
    <t>OBSERVAC.</t>
  </si>
  <si>
    <t>Director de Servicio, Area o Gabinete</t>
  </si>
  <si>
    <t>D.H.1</t>
  </si>
  <si>
    <t>Director del Gabinete Jurídico</t>
  </si>
  <si>
    <t>D.H.2</t>
  </si>
  <si>
    <t>Jefe de Servicio</t>
  </si>
  <si>
    <t>Administrador Campus Pto. Real</t>
  </si>
  <si>
    <t>Administrador de Campus Jerez</t>
  </si>
  <si>
    <t>Coordinador de Sección</t>
  </si>
  <si>
    <t>D.H.3</t>
  </si>
  <si>
    <t>Administrador de Centro/Campus Algeciras</t>
  </si>
  <si>
    <t>Jefe Biblioteca Campus</t>
  </si>
  <si>
    <t>Jefe de Biblioteca</t>
  </si>
  <si>
    <t>D.H.4</t>
  </si>
  <si>
    <t>Auditor/Asesor Técnico</t>
  </si>
  <si>
    <t>Técnico Superior Informática</t>
  </si>
  <si>
    <t>Jefe Biblioteca Campus Algeciras</t>
  </si>
  <si>
    <t>D.H.5</t>
  </si>
  <si>
    <t>Jefe de Unidad</t>
  </si>
  <si>
    <t>Asesor Técnico</t>
  </si>
  <si>
    <t>Administrador Colegio Mayor</t>
  </si>
  <si>
    <t>Secretaria del Rector</t>
  </si>
  <si>
    <t>Jefe de Caja Habilitada del Rectorado</t>
  </si>
  <si>
    <t>Ayudante de Recursos de Información</t>
  </si>
  <si>
    <t>Técnico Medio Informática</t>
  </si>
  <si>
    <t>Técnico de Biblioteca</t>
  </si>
  <si>
    <t>Jefe de Gestión</t>
  </si>
  <si>
    <t>Secretaria de E. Rectoral</t>
  </si>
  <si>
    <t>Técnico Especialista Informática</t>
  </si>
  <si>
    <t>Secretaria de Dirección</t>
  </si>
  <si>
    <t>Gestor de Departamento</t>
  </si>
  <si>
    <t>Cajero Habilit. Suplente Rectorado</t>
  </si>
  <si>
    <t>Gestor de unidad</t>
  </si>
  <si>
    <t>Gestor</t>
  </si>
  <si>
    <t>Conductor</t>
  </si>
  <si>
    <t>Auxiliar Base</t>
  </si>
  <si>
    <r>
      <t>Disponibilidad horaria 1</t>
    </r>
    <r>
      <rPr>
        <sz val="10"/>
        <rFont val="Arial"/>
        <family val="0"/>
      </rPr>
      <t>: Hasta un máximo de 300 horas al año.</t>
    </r>
  </si>
  <si>
    <r>
      <t>Disponibilidad horaria 2</t>
    </r>
    <r>
      <rPr>
        <sz val="10"/>
        <rFont val="Arial"/>
        <family val="0"/>
      </rPr>
      <t>: Hasta un máximo de 200 horas al año.</t>
    </r>
  </si>
  <si>
    <r>
      <t>Disponibilidad horaria 3</t>
    </r>
    <r>
      <rPr>
        <sz val="10"/>
        <rFont val="Arial"/>
        <family val="0"/>
      </rPr>
      <t>: Hasta un máximo de 120 horas al año.</t>
    </r>
  </si>
  <si>
    <r>
      <t>Disponibilidad horaria 4</t>
    </r>
    <r>
      <rPr>
        <sz val="10"/>
        <rFont val="Arial"/>
        <family val="0"/>
      </rPr>
      <t>: Hasta un máximo de 90 horas al año.</t>
    </r>
  </si>
  <si>
    <r>
      <t>Disponibilidad horaria 5</t>
    </r>
    <r>
      <rPr>
        <sz val="10"/>
        <rFont val="Arial"/>
        <family val="0"/>
      </rPr>
      <t>: Hasta un máximo de 60 horas al año.</t>
    </r>
  </si>
  <si>
    <t>Todos los demás puestos mantendrán la obligación de 30 horas más al año si las necesidades del servicio así lo requieren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</si>
</sst>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0" fillId="2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5" fillId="3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6" fillId="3" borderId="0" xfId="0" applyNumberFormat="1" applyFont="1" applyFill="1" applyAlignment="1">
      <alignment/>
    </xf>
    <xf numFmtId="3" fontId="6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31.140625" style="0" customWidth="1"/>
    <col min="2" max="2" width="6.421875" style="0" customWidth="1"/>
    <col min="3" max="3" width="7.140625" style="0" customWidth="1"/>
    <col min="4" max="4" width="8.140625" style="0" customWidth="1"/>
    <col min="5" max="5" width="9.421875" style="0" customWidth="1"/>
    <col min="6" max="6" width="8.8515625" style="0" customWidth="1"/>
    <col min="7" max="7" width="9.28125" style="0" customWidth="1"/>
    <col min="8" max="8" width="11.421875" style="3" customWidth="1"/>
  </cols>
  <sheetData>
    <row r="1" spans="1:7" ht="12.75">
      <c r="A1" s="1"/>
      <c r="B1" s="2"/>
      <c r="C1" s="1"/>
      <c r="D1" s="1"/>
      <c r="E1" s="1"/>
      <c r="F1" s="1"/>
      <c r="G1" s="1"/>
    </row>
    <row r="2" spans="1:7" ht="18">
      <c r="A2" s="4" t="s">
        <v>0</v>
      </c>
      <c r="B2" s="2"/>
      <c r="C2" s="1"/>
      <c r="D2" s="1"/>
      <c r="E2" s="1"/>
      <c r="F2" s="1"/>
      <c r="G2" s="1"/>
    </row>
    <row r="3" spans="1:7" ht="12.75">
      <c r="A3" s="1"/>
      <c r="B3" s="2"/>
      <c r="C3" s="1"/>
      <c r="D3" s="1"/>
      <c r="E3" s="1"/>
      <c r="F3" s="1"/>
      <c r="G3" s="1"/>
    </row>
    <row r="4" spans="1:7" ht="12.75">
      <c r="A4" s="5" t="s">
        <v>1</v>
      </c>
      <c r="B4" s="2"/>
      <c r="C4" s="1"/>
      <c r="D4" s="1"/>
      <c r="E4" s="1"/>
      <c r="F4" s="1"/>
      <c r="G4" s="1"/>
    </row>
    <row r="5" spans="1:7" ht="12.75">
      <c r="A5" s="1"/>
      <c r="B5" s="2"/>
      <c r="C5" s="1"/>
      <c r="D5" s="1"/>
      <c r="E5" s="1"/>
      <c r="F5" s="1"/>
      <c r="G5" s="1"/>
    </row>
    <row r="6" spans="1:7" ht="12.75">
      <c r="A6" s="1"/>
      <c r="B6" s="1"/>
      <c r="C6" s="5"/>
      <c r="D6" s="5"/>
      <c r="E6" s="5"/>
      <c r="F6" s="1"/>
      <c r="G6" s="1"/>
    </row>
    <row r="7" spans="1:8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</row>
    <row r="8" spans="1:7" ht="12.75">
      <c r="A8" s="1"/>
      <c r="B8" s="2"/>
      <c r="C8" s="1"/>
      <c r="D8" s="1"/>
      <c r="E8" s="1"/>
      <c r="F8" s="1"/>
      <c r="G8" s="1"/>
    </row>
    <row r="9" spans="1:7" ht="12.75">
      <c r="A9" s="8"/>
      <c r="B9" s="2"/>
      <c r="C9" s="1"/>
      <c r="D9" s="1"/>
      <c r="E9" s="1"/>
      <c r="F9" s="1"/>
      <c r="G9" s="1"/>
    </row>
    <row r="10" spans="1:8" ht="12.75">
      <c r="A10" s="9" t="s">
        <v>10</v>
      </c>
      <c r="B10" s="10">
        <v>28</v>
      </c>
      <c r="C10" s="9">
        <v>2245</v>
      </c>
      <c r="D10" s="11">
        <v>464</v>
      </c>
      <c r="E10" s="9">
        <f>C10+D10</f>
        <v>2709</v>
      </c>
      <c r="F10" s="9">
        <v>1459</v>
      </c>
      <c r="G10" s="11">
        <f>D10-136</f>
        <v>328</v>
      </c>
      <c r="H10" s="3" t="s">
        <v>11</v>
      </c>
    </row>
    <row r="11" spans="1:8" ht="12.75">
      <c r="A11" s="12" t="s">
        <v>12</v>
      </c>
      <c r="B11" s="13">
        <v>28</v>
      </c>
      <c r="C11" s="14">
        <v>675</v>
      </c>
      <c r="D11" s="15">
        <v>464</v>
      </c>
      <c r="E11" s="12">
        <f>C11+D11</f>
        <v>1139</v>
      </c>
      <c r="F11" s="12">
        <v>1460</v>
      </c>
      <c r="G11" s="15">
        <f>D11-136</f>
        <v>328</v>
      </c>
      <c r="H11" s="3" t="s">
        <v>13</v>
      </c>
    </row>
    <row r="12" spans="1:7" ht="12.75">
      <c r="A12" s="12"/>
      <c r="B12" s="13"/>
      <c r="C12" s="12"/>
      <c r="D12" s="12"/>
      <c r="E12" s="16"/>
      <c r="F12" s="12"/>
      <c r="G12" s="12"/>
    </row>
    <row r="13" spans="1:7" ht="12.75">
      <c r="A13" s="12"/>
      <c r="B13" s="13"/>
      <c r="C13" s="12"/>
      <c r="D13" s="12"/>
      <c r="E13" s="16"/>
      <c r="F13" s="12"/>
      <c r="G13" s="12"/>
    </row>
    <row r="14" spans="1:8" ht="12.75">
      <c r="A14" s="9" t="s">
        <v>14</v>
      </c>
      <c r="B14" s="10">
        <v>26</v>
      </c>
      <c r="C14" s="9">
        <v>1750</v>
      </c>
      <c r="D14" s="9">
        <v>392</v>
      </c>
      <c r="E14" s="9">
        <f>C14+D14</f>
        <v>2142</v>
      </c>
      <c r="F14" s="9">
        <v>1224</v>
      </c>
      <c r="G14" s="11">
        <f>D14-136</f>
        <v>256</v>
      </c>
      <c r="H14" s="3" t="s">
        <v>13</v>
      </c>
    </row>
    <row r="15" spans="1:8" ht="12.75">
      <c r="A15" s="17" t="s">
        <v>15</v>
      </c>
      <c r="B15" s="18">
        <v>26</v>
      </c>
      <c r="C15" s="17">
        <v>2245</v>
      </c>
      <c r="D15" s="17">
        <v>392</v>
      </c>
      <c r="E15" s="17">
        <f>C15+D15</f>
        <v>2637</v>
      </c>
      <c r="F15" s="17">
        <v>1224</v>
      </c>
      <c r="G15" s="15">
        <f>D15-136</f>
        <v>256</v>
      </c>
      <c r="H15" s="3" t="s">
        <v>13</v>
      </c>
    </row>
    <row r="16" spans="1:8" ht="12.75">
      <c r="A16" s="17" t="s">
        <v>16</v>
      </c>
      <c r="B16" s="19">
        <v>26</v>
      </c>
      <c r="C16" s="17">
        <v>1750</v>
      </c>
      <c r="D16" s="17">
        <v>392</v>
      </c>
      <c r="E16" s="17">
        <f>C16+D16</f>
        <v>2142</v>
      </c>
      <c r="F16" s="17">
        <v>1224</v>
      </c>
      <c r="G16" s="15">
        <f>D16-136</f>
        <v>256</v>
      </c>
      <c r="H16" s="3" t="s">
        <v>13</v>
      </c>
    </row>
    <row r="17" spans="1:7" ht="12.75">
      <c r="A17" s="17"/>
      <c r="B17" s="19"/>
      <c r="C17" s="17"/>
      <c r="D17" s="17"/>
      <c r="E17" s="17"/>
      <c r="F17" s="17"/>
      <c r="G17" s="17"/>
    </row>
    <row r="18" spans="1:7" ht="12.75">
      <c r="A18" s="17"/>
      <c r="B18" s="19"/>
      <c r="C18" s="17"/>
      <c r="D18" s="17"/>
      <c r="E18" s="17"/>
      <c r="F18" s="17"/>
      <c r="G18" s="17"/>
    </row>
    <row r="19" spans="1:8" ht="12.75">
      <c r="A19" s="9" t="s">
        <v>17</v>
      </c>
      <c r="B19" s="10">
        <v>25</v>
      </c>
      <c r="C19" s="11">
        <v>1241</v>
      </c>
      <c r="D19" s="9">
        <v>334</v>
      </c>
      <c r="E19" s="9">
        <f>C19+D19</f>
        <v>1575</v>
      </c>
      <c r="F19" s="9">
        <v>1086</v>
      </c>
      <c r="G19" s="11">
        <f>D19-136</f>
        <v>198</v>
      </c>
      <c r="H19" s="3" t="s">
        <v>18</v>
      </c>
    </row>
    <row r="20" spans="1:7" ht="12.75">
      <c r="A20" s="17"/>
      <c r="B20" s="19"/>
      <c r="C20" s="20"/>
      <c r="D20" s="17"/>
      <c r="E20" s="17"/>
      <c r="F20" s="17"/>
      <c r="G20" s="17"/>
    </row>
    <row r="21" spans="1:7" ht="12.75">
      <c r="A21" s="17"/>
      <c r="B21" s="19"/>
      <c r="C21" s="20"/>
      <c r="D21" s="17"/>
      <c r="E21" s="17"/>
      <c r="F21" s="17"/>
      <c r="G21" s="17"/>
    </row>
    <row r="22" spans="1:8" ht="12.75">
      <c r="A22" s="9" t="s">
        <v>17</v>
      </c>
      <c r="B22" s="10">
        <v>24</v>
      </c>
      <c r="C22" s="9">
        <v>1181</v>
      </c>
      <c r="D22" s="9">
        <v>334</v>
      </c>
      <c r="E22" s="21">
        <f aca="true" t="shared" si="0" ref="E22:E27">C22+D22</f>
        <v>1515</v>
      </c>
      <c r="F22" s="9">
        <v>1022</v>
      </c>
      <c r="G22" s="11">
        <f>D22-136</f>
        <v>198</v>
      </c>
      <c r="H22" s="3" t="s">
        <v>18</v>
      </c>
    </row>
    <row r="23" spans="1:8" ht="12.75">
      <c r="A23" s="17" t="s">
        <v>19</v>
      </c>
      <c r="B23" s="19">
        <v>24</v>
      </c>
      <c r="C23" s="17">
        <v>1181</v>
      </c>
      <c r="D23" s="17">
        <v>334</v>
      </c>
      <c r="E23" s="17">
        <f t="shared" si="0"/>
        <v>1515</v>
      </c>
      <c r="F23" s="17">
        <v>1022</v>
      </c>
      <c r="G23" s="15">
        <f>D23-136</f>
        <v>198</v>
      </c>
      <c r="H23" s="3" t="s">
        <v>18</v>
      </c>
    </row>
    <row r="24" spans="1:8" ht="12.75">
      <c r="A24" s="17" t="s">
        <v>20</v>
      </c>
      <c r="B24" s="19">
        <v>24</v>
      </c>
      <c r="C24" s="17">
        <v>1181</v>
      </c>
      <c r="D24" s="17">
        <v>334</v>
      </c>
      <c r="E24" s="17">
        <f t="shared" si="0"/>
        <v>1515</v>
      </c>
      <c r="F24" s="17">
        <v>1022</v>
      </c>
      <c r="G24" s="15">
        <f>D24-136</f>
        <v>198</v>
      </c>
      <c r="H24" s="3" t="s">
        <v>18</v>
      </c>
    </row>
    <row r="25" spans="1:8" ht="12.75">
      <c r="A25" s="17" t="s">
        <v>21</v>
      </c>
      <c r="B25" s="19">
        <v>24</v>
      </c>
      <c r="C25" s="17">
        <v>1116</v>
      </c>
      <c r="D25" s="17">
        <v>256</v>
      </c>
      <c r="E25" s="17">
        <f t="shared" si="0"/>
        <v>1372</v>
      </c>
      <c r="F25" s="17">
        <v>1022</v>
      </c>
      <c r="G25" s="15">
        <v>120</v>
      </c>
      <c r="H25" s="3" t="s">
        <v>22</v>
      </c>
    </row>
    <row r="26" spans="1:7" ht="12.75">
      <c r="A26" s="17" t="s">
        <v>23</v>
      </c>
      <c r="B26" s="19">
        <v>24</v>
      </c>
      <c r="C26" s="17">
        <v>1181</v>
      </c>
      <c r="D26" s="17">
        <v>136</v>
      </c>
      <c r="E26" s="17">
        <f t="shared" si="0"/>
        <v>1317</v>
      </c>
      <c r="F26" s="17">
        <v>1022</v>
      </c>
      <c r="G26" s="15"/>
    </row>
    <row r="27" spans="1:7" ht="12.75">
      <c r="A27" s="22" t="s">
        <v>24</v>
      </c>
      <c r="B27" s="18">
        <v>24</v>
      </c>
      <c r="C27" s="22">
        <v>1116</v>
      </c>
      <c r="D27" s="22">
        <v>136</v>
      </c>
      <c r="E27" s="22">
        <f t="shared" si="0"/>
        <v>1252</v>
      </c>
      <c r="F27" s="17">
        <v>1022</v>
      </c>
      <c r="G27" s="15"/>
    </row>
    <row r="28" spans="1:7" ht="12.75">
      <c r="A28" s="23"/>
      <c r="B28" s="24"/>
      <c r="C28" s="25"/>
      <c r="D28" s="23"/>
      <c r="E28" s="23"/>
      <c r="F28" s="17"/>
      <c r="G28" s="17"/>
    </row>
    <row r="29" spans="1:7" ht="12.75">
      <c r="A29" s="23"/>
      <c r="B29" s="24"/>
      <c r="C29" s="25"/>
      <c r="D29" s="23"/>
      <c r="E29" s="23"/>
      <c r="F29" s="17"/>
      <c r="G29" s="17"/>
    </row>
    <row r="30" spans="1:8" ht="12.75">
      <c r="A30" s="11" t="s">
        <v>25</v>
      </c>
      <c r="B30" s="26">
        <v>23</v>
      </c>
      <c r="C30" s="11">
        <v>1034</v>
      </c>
      <c r="D30" s="11">
        <v>226</v>
      </c>
      <c r="E30" s="11">
        <f>C30+D30</f>
        <v>1260</v>
      </c>
      <c r="F30" s="9">
        <v>958</v>
      </c>
      <c r="G30" s="9">
        <v>90</v>
      </c>
      <c r="H30" s="3" t="s">
        <v>26</v>
      </c>
    </row>
    <row r="31" spans="1:7" ht="12.75">
      <c r="A31" s="27"/>
      <c r="B31" s="28"/>
      <c r="C31" s="14"/>
      <c r="D31" s="27"/>
      <c r="E31" s="27"/>
      <c r="F31" s="12"/>
      <c r="G31" s="12"/>
    </row>
    <row r="32" spans="1:7" ht="12.75">
      <c r="A32" s="27"/>
      <c r="B32" s="28"/>
      <c r="C32" s="14"/>
      <c r="D32" s="27"/>
      <c r="E32" s="27"/>
      <c r="F32" s="12"/>
      <c r="G32" s="12"/>
    </row>
    <row r="33" spans="1:7" ht="12.75">
      <c r="A33" s="9" t="s">
        <v>27</v>
      </c>
      <c r="B33" s="10">
        <v>22</v>
      </c>
      <c r="C33" s="9">
        <v>914</v>
      </c>
      <c r="D33" s="9">
        <v>136</v>
      </c>
      <c r="E33" s="9">
        <f>C33+D33</f>
        <v>1050</v>
      </c>
      <c r="F33" s="9">
        <v>894</v>
      </c>
      <c r="G33" s="9"/>
    </row>
    <row r="34" spans="1:8" ht="12.75">
      <c r="A34" s="12" t="s">
        <v>28</v>
      </c>
      <c r="B34" s="13">
        <v>22</v>
      </c>
      <c r="C34" s="12">
        <v>983</v>
      </c>
      <c r="D34" s="12">
        <v>334</v>
      </c>
      <c r="E34" s="17">
        <f>C34+D34</f>
        <v>1317</v>
      </c>
      <c r="F34" s="12">
        <v>894</v>
      </c>
      <c r="G34" s="15">
        <f>D34-136</f>
        <v>198</v>
      </c>
      <c r="H34" s="3" t="s">
        <v>18</v>
      </c>
    </row>
    <row r="35" spans="1:7" ht="12.75">
      <c r="A35" s="17" t="s">
        <v>29</v>
      </c>
      <c r="B35" s="19">
        <v>22</v>
      </c>
      <c r="C35" s="17">
        <v>914</v>
      </c>
      <c r="D35" s="17">
        <v>136</v>
      </c>
      <c r="E35" s="17">
        <f>C35+D35</f>
        <v>1050</v>
      </c>
      <c r="F35" s="12">
        <v>894</v>
      </c>
      <c r="G35" s="17"/>
    </row>
    <row r="36" spans="1:7" ht="12.75">
      <c r="A36" s="17" t="s">
        <v>30</v>
      </c>
      <c r="B36" s="19">
        <v>22</v>
      </c>
      <c r="C36" s="17">
        <v>906</v>
      </c>
      <c r="D36" s="17">
        <v>136</v>
      </c>
      <c r="E36" s="17">
        <f>C36+D36</f>
        <v>1042</v>
      </c>
      <c r="F36" s="12">
        <v>894</v>
      </c>
      <c r="G36" s="17"/>
    </row>
    <row r="37" spans="1:7" ht="12.75">
      <c r="A37" s="17" t="s">
        <v>31</v>
      </c>
      <c r="B37" s="19">
        <v>22</v>
      </c>
      <c r="C37" s="17">
        <v>914</v>
      </c>
      <c r="D37" s="17">
        <v>136</v>
      </c>
      <c r="E37" s="17">
        <f>C37+D37</f>
        <v>1050</v>
      </c>
      <c r="F37" s="12">
        <v>894</v>
      </c>
      <c r="G37" s="17"/>
    </row>
    <row r="38" spans="1:7" ht="12.75">
      <c r="A38" s="17" t="s">
        <v>32</v>
      </c>
      <c r="B38" s="19">
        <v>22</v>
      </c>
      <c r="C38" s="17">
        <v>983</v>
      </c>
      <c r="D38" s="17">
        <v>136</v>
      </c>
      <c r="E38" s="17">
        <f aca="true" t="shared" si="1" ref="E38:E48">C38+D38</f>
        <v>1119</v>
      </c>
      <c r="F38" s="12">
        <v>894</v>
      </c>
      <c r="G38" s="17"/>
    </row>
    <row r="39" spans="1:7" ht="12.75">
      <c r="A39" s="22" t="s">
        <v>33</v>
      </c>
      <c r="B39" s="18">
        <v>22</v>
      </c>
      <c r="C39" s="22">
        <v>983</v>
      </c>
      <c r="D39" s="17">
        <v>136</v>
      </c>
      <c r="E39" s="22">
        <f t="shared" si="1"/>
        <v>1119</v>
      </c>
      <c r="F39" s="12">
        <v>894</v>
      </c>
      <c r="G39" s="17"/>
    </row>
    <row r="40" spans="1:7" ht="12.75">
      <c r="A40" s="22" t="s">
        <v>34</v>
      </c>
      <c r="B40" s="18">
        <v>22</v>
      </c>
      <c r="C40" s="22">
        <v>855</v>
      </c>
      <c r="D40" s="17">
        <v>136</v>
      </c>
      <c r="E40" s="22">
        <f t="shared" si="1"/>
        <v>991</v>
      </c>
      <c r="F40" s="12">
        <v>894</v>
      </c>
      <c r="G40" s="17"/>
    </row>
    <row r="41" spans="1:7" ht="12.75">
      <c r="A41" s="23"/>
      <c r="B41" s="24"/>
      <c r="C41" s="25"/>
      <c r="D41" s="23"/>
      <c r="E41" s="23"/>
      <c r="F41" s="17"/>
      <c r="G41" s="17"/>
    </row>
    <row r="42" spans="1:7" ht="12.75">
      <c r="A42" s="23"/>
      <c r="B42" s="24"/>
      <c r="C42" s="25"/>
      <c r="D42" s="23"/>
      <c r="E42" s="23"/>
      <c r="F42" s="17"/>
      <c r="G42" s="17"/>
    </row>
    <row r="43" spans="1:7" ht="12.75">
      <c r="A43" s="9" t="s">
        <v>35</v>
      </c>
      <c r="B43" s="10">
        <v>20</v>
      </c>
      <c r="C43" s="11">
        <v>767</v>
      </c>
      <c r="D43" s="9">
        <v>136</v>
      </c>
      <c r="E43" s="9">
        <f t="shared" si="1"/>
        <v>903</v>
      </c>
      <c r="F43" s="9">
        <v>771</v>
      </c>
      <c r="G43" s="9"/>
    </row>
    <row r="44" spans="1:7" ht="12.75">
      <c r="A44" s="17" t="s">
        <v>36</v>
      </c>
      <c r="B44" s="18">
        <v>20</v>
      </c>
      <c r="C44" s="22">
        <v>709</v>
      </c>
      <c r="D44" s="22">
        <v>136</v>
      </c>
      <c r="E44" s="22">
        <f t="shared" si="1"/>
        <v>845</v>
      </c>
      <c r="F44" s="22">
        <v>771</v>
      </c>
      <c r="G44" s="17"/>
    </row>
    <row r="45" spans="1:7" ht="12.75">
      <c r="A45" s="22" t="s">
        <v>37</v>
      </c>
      <c r="B45" s="18">
        <v>20</v>
      </c>
      <c r="C45" s="22">
        <v>927</v>
      </c>
      <c r="D45" s="22">
        <v>136</v>
      </c>
      <c r="E45" s="22">
        <f t="shared" si="1"/>
        <v>1063</v>
      </c>
      <c r="F45" s="17">
        <v>771</v>
      </c>
      <c r="G45" s="17"/>
    </row>
    <row r="46" spans="1:7" ht="12.75">
      <c r="A46" s="23"/>
      <c r="B46" s="24"/>
      <c r="C46" s="25"/>
      <c r="D46" s="23"/>
      <c r="E46" s="23"/>
      <c r="F46" s="17"/>
      <c r="G46" s="17"/>
    </row>
    <row r="47" spans="1:7" ht="12.75">
      <c r="A47" s="23"/>
      <c r="B47" s="24"/>
      <c r="C47" s="25"/>
      <c r="D47" s="23"/>
      <c r="E47" s="23"/>
      <c r="F47" s="17"/>
      <c r="G47" s="17"/>
    </row>
    <row r="48" spans="1:7" ht="12.75">
      <c r="A48" s="11" t="s">
        <v>38</v>
      </c>
      <c r="B48" s="26">
        <v>18</v>
      </c>
      <c r="C48" s="11">
        <v>642</v>
      </c>
      <c r="D48" s="11">
        <v>136</v>
      </c>
      <c r="E48" s="11">
        <f t="shared" si="1"/>
        <v>778</v>
      </c>
      <c r="F48" s="9">
        <v>692</v>
      </c>
      <c r="G48" s="9"/>
    </row>
    <row r="49" spans="1:7" ht="12.75">
      <c r="A49" s="22" t="s">
        <v>39</v>
      </c>
      <c r="B49" s="18">
        <v>18</v>
      </c>
      <c r="C49" s="22">
        <v>642</v>
      </c>
      <c r="D49" s="22">
        <v>136</v>
      </c>
      <c r="E49" s="22">
        <f>C49+D49</f>
        <v>778</v>
      </c>
      <c r="F49" s="17">
        <v>692</v>
      </c>
      <c r="G49" s="17"/>
    </row>
    <row r="50" spans="1:7" ht="12.75">
      <c r="A50" s="17" t="s">
        <v>40</v>
      </c>
      <c r="B50" s="19">
        <v>18</v>
      </c>
      <c r="C50" s="17">
        <v>642</v>
      </c>
      <c r="D50" s="17">
        <v>136</v>
      </c>
      <c r="E50" s="17">
        <f>C50+D50</f>
        <v>778</v>
      </c>
      <c r="F50" s="17">
        <v>692</v>
      </c>
      <c r="G50" s="17"/>
    </row>
    <row r="51" spans="1:7" ht="12.75">
      <c r="A51" s="17" t="s">
        <v>41</v>
      </c>
      <c r="B51" s="19">
        <v>18</v>
      </c>
      <c r="C51" s="17">
        <v>642</v>
      </c>
      <c r="D51" s="17">
        <v>136</v>
      </c>
      <c r="E51" s="17">
        <f>C51+D51</f>
        <v>778</v>
      </c>
      <c r="F51" s="17">
        <v>692</v>
      </c>
      <c r="G51" s="17"/>
    </row>
    <row r="52" spans="1:7" ht="12.75">
      <c r="A52" s="23"/>
      <c r="B52" s="24"/>
      <c r="C52" s="23"/>
      <c r="D52" s="23"/>
      <c r="E52" s="17"/>
      <c r="F52" s="17"/>
      <c r="G52" s="17"/>
    </row>
    <row r="53" spans="1:7" ht="12.75">
      <c r="A53" s="23"/>
      <c r="B53" s="24"/>
      <c r="C53" s="23"/>
      <c r="D53" s="23"/>
      <c r="E53" s="17"/>
      <c r="F53" s="17"/>
      <c r="G53" s="17"/>
    </row>
    <row r="54" spans="1:7" ht="12.75">
      <c r="A54" s="9" t="s">
        <v>42</v>
      </c>
      <c r="B54" s="10">
        <v>16</v>
      </c>
      <c r="C54" s="9">
        <v>542</v>
      </c>
      <c r="D54" s="9">
        <v>136</v>
      </c>
      <c r="E54" s="9">
        <f>C54+D54</f>
        <v>678</v>
      </c>
      <c r="F54" s="9">
        <v>613</v>
      </c>
      <c r="G54" s="9"/>
    </row>
    <row r="55" spans="1:7" ht="12.75">
      <c r="A55" s="17" t="s">
        <v>43</v>
      </c>
      <c r="B55" s="19">
        <v>16</v>
      </c>
      <c r="C55" s="17">
        <v>1041</v>
      </c>
      <c r="D55" s="17">
        <v>1409</v>
      </c>
      <c r="E55" s="17">
        <f>C55+D55</f>
        <v>2450</v>
      </c>
      <c r="F55" s="17">
        <v>613</v>
      </c>
      <c r="G55" s="15">
        <f>D55-136</f>
        <v>1273</v>
      </c>
    </row>
    <row r="56" spans="1:7" ht="12.75">
      <c r="A56" s="23"/>
      <c r="B56" s="24"/>
      <c r="C56" s="23"/>
      <c r="D56" s="23"/>
      <c r="E56" s="17"/>
      <c r="F56" s="17"/>
      <c r="G56" s="17"/>
    </row>
    <row r="57" spans="1:7" ht="12.75">
      <c r="A57" s="23"/>
      <c r="B57" s="24"/>
      <c r="C57" s="23"/>
      <c r="D57" s="23"/>
      <c r="E57" s="17"/>
      <c r="F57" s="17"/>
      <c r="G57" s="17"/>
    </row>
    <row r="58" spans="1:7" ht="12.75">
      <c r="A58" s="17" t="s">
        <v>44</v>
      </c>
      <c r="B58" s="19">
        <v>14</v>
      </c>
      <c r="C58" s="17">
        <v>508</v>
      </c>
      <c r="D58" s="17">
        <v>136</v>
      </c>
      <c r="E58" s="17">
        <f>C58+D58</f>
        <v>644</v>
      </c>
      <c r="F58" s="17">
        <v>535</v>
      </c>
      <c r="G58" s="17"/>
    </row>
    <row r="60" ht="12.75">
      <c r="A60" s="8" t="s">
        <v>45</v>
      </c>
    </row>
    <row r="61" ht="12.75">
      <c r="A61" s="8" t="s">
        <v>46</v>
      </c>
    </row>
    <row r="62" ht="12.75">
      <c r="A62" s="8" t="s">
        <v>47</v>
      </c>
    </row>
    <row r="63" ht="12.75">
      <c r="A63" s="8" t="s">
        <v>48</v>
      </c>
    </row>
    <row r="64" ht="12.75">
      <c r="A64" s="8" t="s">
        <v>49</v>
      </c>
    </row>
    <row r="65" ht="12.75">
      <c r="A65" s="29" t="s">
        <v>50</v>
      </c>
    </row>
    <row r="66" ht="12.75">
      <c r="A66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CADIZ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jmt</dc:creator>
  <cp:keywords/>
  <dc:description/>
  <cp:lastModifiedBy>jmt</cp:lastModifiedBy>
  <dcterms:created xsi:type="dcterms:W3CDTF">2000-11-23T07:57:28Z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